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85077cbe4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ca228c3f54e74a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mm/dd/yyyy"/>
    <x:numFmt numFmtId="202" formatCode="#,##0.00"/>
    <x:numFmt numFmtId="203" formatCode="0"/>
  </x:numFmts>
  <x:fonts count="9">
    <x:font>
      <x:sz val="11"/>
      <x:name val="Carlito"/>
    </x:font>
    <x:font>
      <x:sz val="11"/>
      <x:color rgb="FF34445B"/>
      <x:name val="Arial"/>
    </x:font>
    <x:font>
      <x:b/>
      <x:sz val="16"/>
      <x:color rgb="FF172A4A"/>
      <x:name val="Arial"/>
    </x:font>
    <x:font>
      <x:b/>
      <x:sz val="11"/>
      <x:color rgb="FF2144B1"/>
      <x:name val="Arial"/>
    </x:font>
    <x:font>
      <x:sz val="10"/>
      <x:color rgb="FF617188"/>
      <x:name val="Arial"/>
    </x:font>
    <x:font>
      <x:b/>
      <x:sz val="11"/>
      <x:color rgb="FFFFFFFF"/>
      <x:name val="Arial"/>
    </x:font>
    <x:font>
      <x:b/>
      <x:sz val="11"/>
      <x:color rgb="FF172A4A"/>
      <x:name val="Arial"/>
    </x:font>
    <x:font>
      <x:b/>
      <x:sz val="10"/>
      <x:color rgb="FF2144B1"/>
      <x:name val="Arial"/>
    </x:font>
    <x:font>
      <x:b/>
      <x:sz val="14"/>
      <x:color rgb="FF172A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7"/>
      </x:patternFill>
    </x:fill>
    <x:fill>
      <x:patternFill patternType="solid">
        <x:fgColor rgb="FF2144B1"/>
      </x:patternFill>
    </x:fill>
    <x:fill>
      <x:patternFill patternType="solid">
        <x:fgColor rgb="FFEEF5FB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2144B1"/>
      </x:bottom>
      <x:diagonal/>
    </x:border>
    <x:border>
      <x:left/>
      <x:right/>
      <x:top/>
      <x:bottom style="hair">
        <x:color rgb="FFD3DFEA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2" fontId="1" fillId="2" borderId="2" xfId="0" applyNumberFormat="1" applyFont="1" applyFill="1" applyBorder="1" applyAlignment="1">
      <x:alignment vertical="center" wrapText="1"/>
    </x:xf>
    <x:xf numFmtId="203" fontId="1" fillId="2" borderId="2" xfId="0" applyNumberFormat="1" applyFont="1" applyFill="1" applyBorder="1" applyAlignment="1">
      <x:alignment vertical="center" wrapText="1"/>
    </x:xf>
    <x:xf numFmtId="201" fontId="1" fillId="2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vertical="center" wrapText="1"/>
    </x:xf>
    <x:xf numFmtId="202" fontId="6" fillId="4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81520D"/>
      </x:font>
      <x:fill>
        <x:patternFill>
          <x:bgColor rgb="FFFFF0D5"/>
        </x:patternFill>
      </x:fill>
    </x:dxf>
    <x:dxf>
      <x:font>
        <x:b/>
        <x:color rgb="FF81520D"/>
      </x:font>
      <x:fill>
        <x:patternFill>
          <x:bgColor rgb="FFFFF0D5"/>
        </x:patternFill>
      </x:fill>
    </x:dxf>
    <x:dxf>
      <x:font>
        <x:b/>
        <x:color rgb="FF81520D"/>
      </x:font>
      <x:fill>
        <x:patternFill>
          <x:bgColor rgb="FFFFF0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6723b373c4f09" /><Relationship Type="http://schemas.openxmlformats.org/officeDocument/2006/relationships/theme" Target="/xl/theme/theme1.xml" Id="Rdad188a50df74c10" /><Relationship Type="http://schemas.openxmlformats.org/officeDocument/2006/relationships/sharedStrings" Target="/xl/sharedStrings.xml" Id="R465c73959540435e" /><Relationship Type="http://schemas.openxmlformats.org/officeDocument/2006/relationships/worksheet" Target="/xl/worksheets/sheet1.xml" Id="Rca228c3f54e74a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44B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2" max="2" width="30" hidden="0" customWidth="1"/>
    <x:col min="3" max="3" width="23.889999389648438" hidden="0" customWidth="1"/>
    <x:col min="4" max="4" width="23.889999389648438" hidden="0" customWidth="1"/>
    <x:col min="5" max="5" width="23.889999389648438" hidden="0" customWidth="1"/>
    <x:col min="1" max="1" width="2.440000057220459" hidden="0" customWidth="1"/>
    <x:col min="6" max="6" width="2.440000057220459" hidden="0" customWidth="1"/>
  </x:cols>
  <x:sheetData>
    <x:row r="1" ht="12" customHeight="1">
      <x:c r="A1" s="2"/>
      <x:c r="B1" s="2"/>
      <x:c r="C1" s="2"/>
      <x:c r="D1" s="2"/>
      <x:c r="E1" s="2"/>
    </x:row>
    <x:row r="2" ht="38" customHeight="1">
      <x:c r="A2" s="2"/>
      <x:c r="B2" s="28" t="str">
        <x:v>Quote comparison</x:v>
      </x:c>
      <x:c r="C2" s="28" t="str">
        <x:v>供应商报价对照表</x:v>
      </x:c>
      <x:c r="D2" s="2"/>
      <x:c r="E2" s="5" t="str">
        <x:v>CRYOZIN</x:v>
      </x:c>
    </x:row>
    <x:row r="3" ht="6" customHeight="1">
      <x:c r="A3" s="2"/>
      <x:c r="B3" s="6"/>
      <x:c r="C3" s="6"/>
      <x:c r="D3" s="6"/>
      <x:c r="E3" s="6"/>
    </x:row>
    <x:row r="4" ht="39" customHeight="1">
      <x:c r="A4" s="2"/>
      <x:c r="B4" s="26" t="str">
        <x:v>Compare the same scope.
统一规格、数量、币种和交付范围。</x:v>
      </x:c>
      <x:c r="C4" s="26" t="str">
        <x:v>Blank cost ≠ zero.
空白费用不等于免费。</x:v>
      </x:c>
      <x:c r="D4" s="26" t="str">
        <x:v>Enter 0 only if confirmed.
确认无费用时才填写0。</x:v>
      </x:c>
      <x:c r="E4" s="26" t="str">
        <x:v>Not a landed-cost model.
本表不是到岸总成本模型。</x:v>
      </x:c>
    </x:row>
    <x:row r="5" ht="39" customHeight="1">
      <x:c r="A5" s="2"/>
      <x:c r="B5" s="26" t="str">
        <x:v>Yellow cells are editable.
浅黄色单元格可填写。</x:v>
      </x:c>
      <x:c r="C5" s="26" t="str">
        <x:v>Blue-gray cells are calculated.
蓝灰色单元格自动计算。</x:v>
      </x:c>
      <x:c r="D5" s="26" t="str">
        <x:v>Use bilingual dropdowns.
使用中英文下拉选项。</x:v>
      </x:c>
      <x:c r="E5" s="26" t="str">
        <x:v>cryozin.com</x:v>
      </x:c>
    </x:row>
    <x:row r="6" ht="54" customHeight="1">
      <x:c r="A6" s="2"/>
      <x:c r="B6" s="10" t="str">
        <x:v>Common quantity (pcs)
统一比较数量（件）</x:v>
      </x:c>
      <x:c r="C6" s="11"/>
      <x:c r="D6" s="10" t="str">
        <x:v>Comparison currency
统一比较币种</x:v>
      </x:c>
      <x:c r="E6" s="9"/>
    </x:row>
    <x:row r="7" ht="54" customHeight="1">
      <x:c r="A7" s="2"/>
      <x:c r="B7" s="10" t="str">
        <x:v>Specification / revision
规格 / 版本</x:v>
      </x:c>
      <x:c r="C7" s="9"/>
      <x:c r="D7" s="10" t="str">
        <x:v>Delivery scope / named place
交付范围 / 指定地点</x:v>
      </x:c>
      <x:c r="E7" s="9"/>
    </x:row>
    <x:row r="8" ht="54" customHeight="1">
      <x:c r="A8" s="2"/>
      <x:c r="B8" s="10" t="str">
        <x:v>Destination / location
目的地 / 地点</x:v>
      </x:c>
      <x:c r="C8" s="9"/>
      <x:c r="D8" s="10" t="str">
        <x:v>Review date
审核日期</x:v>
      </x:c>
      <x:c r="E8" s="12"/>
    </x:row>
    <x:row r="9" ht="26" customHeight="1">
      <x:c r="A9" s="2"/>
      <x:c r="B9" s="2"/>
      <x:c r="C9" s="2"/>
      <x:c r="D9" s="2"/>
      <x:c r="E9" s="2"/>
    </x:row>
    <x:row r="10" ht="42" customHeight="1">
      <x:c r="A10" s="2"/>
      <x:c r="B10" s="15" t="str">
        <x:v>Quotation item
报价项目</x:v>
      </x:c>
      <x:c r="C10" s="15" t="str">
        <x:v>Supplier A
供应商 A</x:v>
      </x:c>
      <x:c r="D10" s="15" t="str">
        <x:v>Supplier B
供应商 B</x:v>
      </x:c>
      <x:c r="E10" s="15" t="str">
        <x:v>Supplier C
供应商 C</x:v>
      </x:c>
    </x:row>
    <x:row r="11" ht="54" customHeight="1">
      <x:c r="A11" s="2"/>
      <x:c r="B11" s="18" t="str">
        <x:v>Supplier name
供应商名称</x:v>
      </x:c>
      <x:c r="C11" s="17"/>
      <x:c r="D11" s="17"/>
      <x:c r="E11" s="17"/>
    </x:row>
    <x:row r="12" ht="54" customHeight="1">
      <x:c r="A12" s="2"/>
      <x:c r="B12" s="18" t="str">
        <x:v>Quote reference / date
报价编号 / 日期</x:v>
      </x:c>
      <x:c r="C12" s="17"/>
      <x:c r="D12" s="17"/>
      <x:c r="E12" s="17"/>
    </x:row>
    <x:row r="13" ht="54" customHeight="1">
      <x:c r="A13" s="2"/>
      <x:c r="B13" s="18" t="str">
        <x:v>Quoted currency
报价币种</x:v>
      </x:c>
      <x:c r="C13" s="17"/>
      <x:c r="D13" s="17"/>
      <x:c r="E13" s="17"/>
    </x:row>
    <x:row r="14" ht="54" customHeight="1">
      <x:c r="A14" s="2"/>
      <x:c r="B14" s="18" t="str">
        <x:v>Quoted quantity (pcs)
报价数量（件）</x:v>
      </x:c>
      <x:c r="C14" s="19"/>
      <x:c r="D14" s="19"/>
      <x:c r="E14" s="19"/>
    </x:row>
    <x:row r="15" ht="54" customHeight="1">
      <x:c r="A15" s="2"/>
      <x:c r="B15" s="18" t="str">
        <x:v>Matches agreed specification?
是否符合约定规格？</x:v>
      </x:c>
      <x:c r="C15" s="17"/>
      <x:c r="D15" s="17"/>
      <x:c r="E15" s="17"/>
    </x:row>
    <x:row r="16" ht="54" customHeight="1">
      <x:c r="A16" s="2"/>
      <x:c r="B16" s="18" t="str">
        <x:v>Matches delivery scope?
是否符合约定交付范围？</x:v>
      </x:c>
      <x:c r="C16" s="17"/>
      <x:c r="D16" s="17"/>
      <x:c r="E16" s="17"/>
    </x:row>
    <x:row r="17" ht="54" customHeight="1">
      <x:c r="A17" s="2"/>
      <x:c r="B17" s="18" t="str">
        <x:v>Unit price (quoted currency)
单价（报价币种）</x:v>
      </x:c>
      <x:c r="C17" s="20"/>
      <x:c r="D17" s="20"/>
      <x:c r="E17" s="20"/>
    </x:row>
    <x:row r="18" ht="54" customHeight="1">
      <x:c r="A18" s="2"/>
      <x:c r="B18" s="24" t="str">
        <x:v>Product subtotal
(quoted currency)
产品小计（报价币种）</x:v>
      </x:c>
      <x:c r="C18" s="25" t="str">
        <x:f>IF(COUNT(C14,C17)&lt;2,"",C14*C17)</x:f>
      </x:c>
      <x:c r="D18" s="25" t="str">
        <x:f>IF(COUNT(D14,D17)&lt;2,"",D14*D17)</x:f>
      </x:c>
      <x:c r="E18" s="25" t="str">
        <x:f>IF(COUNT(E14,E17)&lt;2,"",E14*E17)</x:f>
      </x:c>
    </x:row>
    <x:row r="19" ht="54" customHeight="1">
      <x:c r="A19" s="2"/>
      <x:c r="B19" s="18" t="str">
        <x:v>Sample charge (order total)
样品费用（本订单合计）</x:v>
      </x:c>
      <x:c r="C19" s="20"/>
      <x:c r="D19" s="20"/>
      <x:c r="E19" s="20"/>
    </x:row>
    <x:row r="20" ht="54" customHeight="1">
      <x:c r="A20" s="2"/>
      <x:c r="B20" s="18" t="str">
        <x:v>Artwork / tooling (order total)
制稿 / 模具费（本订单合计）</x:v>
      </x:c>
      <x:c r="C20" s="20"/>
      <x:c r="D20" s="20"/>
      <x:c r="E20" s="20"/>
    </x:row>
    <x:row r="21" ht="54" customHeight="1">
      <x:c r="A21" s="2"/>
      <x:c r="B21" s="18" t="str">
        <x:v>Packaging charge (order total)
包装费用（本订单合计）</x:v>
      </x:c>
      <x:c r="C21" s="20"/>
      <x:c r="D21" s="20"/>
      <x:c r="E21" s="20"/>
    </x:row>
    <x:row r="22" ht="54" customHeight="1">
      <x:c r="A22" s="2"/>
      <x:c r="B22" s="18" t="str">
        <x:v>Freight charge (order total)
运费（本订单合计）</x:v>
      </x:c>
      <x:c r="C22" s="20"/>
      <x:c r="D22" s="20"/>
      <x:c r="E22" s="20"/>
    </x:row>
    <x:row r="23" ht="54" customHeight="1">
      <x:c r="A23" s="2"/>
      <x:c r="B23" s="18" t="str">
        <x:v>Other charges (order total)
其他费用（本订单合计）</x:v>
      </x:c>
      <x:c r="C23" s="20"/>
      <x:c r="D23" s="20"/>
      <x:c r="E23" s="20"/>
    </x:row>
    <x:row r="24" ht="54" customHeight="1">
      <x:c r="A24" s="2"/>
      <x:c r="B24" s="24" t="str">
        <x:v>Confirmed quoted amount
已确认报价合计</x:v>
      </x:c>
      <x:c r="C24" s="25" t="str">
        <x:f>IF(COUNT(C18)&lt;1,"",IF(COUNT(C19:C23)&lt;5,"Costs incomplete / 费用未完整",SUM(C18:C23)))</x:f>
      </x:c>
      <x:c r="D24" s="25" t="str">
        <x:f>IF(COUNT(D18)&lt;1,"",IF(COUNT(D19:D23)&lt;5,"Costs incomplete / 费用未完整",SUM(D18:D23)))</x:f>
      </x:c>
      <x:c r="E24" s="25" t="str">
        <x:f>IF(COUNT(E18)&lt;1,"",IF(COUNT(E19:E23)&lt;5,"Costs incomplete / 费用未完整",SUM(E18:E23)))</x:f>
      </x:c>
    </x:row>
    <x:row r="25" ht="54" customHeight="1">
      <x:c r="A25" s="2"/>
      <x:c r="B25" s="24" t="str">
        <x:v>Scope comparison
比较口径检查</x:v>
      </x:c>
      <x:c r="C25" s="24" t="str">
        <x:f>IF(C11="","",IF(OR($C$6="",$E$6="",$C$7="",$E$7="",C13="",C14="",C15="",C16=""),"Confirm basis / 请确认比较口径",IF(AND(C13=$E$6,C14=$C$6,C15="Yes / 是",C16="Yes / 是"),"Same stated basis / 所填比较口径一致","Resolve differences / 需解决口径差异")))</x:f>
      </x:c>
      <x:c r="D25" s="24" t="str">
        <x:f>IF(D11="","",IF(OR($C$6="",$E$6="",$C$7="",$E$7="",D13="",D14="",D15="",D16=""),"Confirm basis / 请确认比较口径",IF(AND(D13=$E$6,D14=$C$6,D15="Yes / 是",D16="Yes / 是"),"Same stated basis / 所填比较口径一致","Resolve differences / 需解决口径差异")))</x:f>
      </x:c>
      <x:c r="E25" s="24" t="str">
        <x:f>IF(E11="","",IF(OR($C$6="",$E$6="",$C$7="",$E$7="",E13="",E14="",E15="",E16=""),"Confirm basis / 请确认比较口径",IF(AND(E13=$E$6,E14=$C$6,E15="Yes / 是",E16="Yes / 是"),"Same stated basis / 所填比较口径一致","Resolve differences / 需解决口径差异")))</x:f>
      </x:c>
    </x:row>
    <x:row r="26" ht="54" customHeight="1">
      <x:c r="A26" s="2"/>
      <x:c r="B26" s="18" t="str">
        <x:v>Sample lead time
(business days)
样品交期（工作日）</x:v>
      </x:c>
      <x:c r="C26" s="21"/>
      <x:c r="D26" s="21"/>
      <x:c r="E26" s="21"/>
    </x:row>
    <x:row r="27" ht="54" customHeight="1">
      <x:c r="A27" s="2"/>
      <x:c r="B27" s="18" t="str">
        <x:v>Production lead time
(business days)
生产交期（工作日）</x:v>
      </x:c>
      <x:c r="C27" s="21"/>
      <x:c r="D27" s="21"/>
      <x:c r="E27" s="21"/>
    </x:row>
    <x:row r="28" ht="54" customHeight="1">
      <x:c r="A28" s="2"/>
      <x:c r="B28" s="18" t="str">
        <x:v>Timing start event / conditions
交期起算节点 / 条件</x:v>
      </x:c>
      <x:c r="C28" s="17"/>
      <x:c r="D28" s="17"/>
      <x:c r="E28" s="17"/>
    </x:row>
    <x:row r="29" ht="54" customHeight="1">
      <x:c r="A29" s="2"/>
      <x:c r="B29" s="18" t="str">
        <x:v>Packaging / accessories included
已含包装 / 配件</x:v>
      </x:c>
      <x:c r="C29" s="17"/>
      <x:c r="D29" s="17"/>
      <x:c r="E29" s="17"/>
    </x:row>
    <x:row r="30" ht="54" customHeight="1">
      <x:c r="A30" s="2"/>
      <x:c r="B30" s="18" t="str">
        <x:v>Documents supplied / pending
已提供 / 待提供的文件</x:v>
      </x:c>
      <x:c r="C30" s="17"/>
      <x:c r="D30" s="17"/>
      <x:c r="E30" s="17"/>
    </x:row>
    <x:row r="31" ht="54" customHeight="1">
      <x:c r="A31" s="2"/>
      <x:c r="B31" s="18" t="str">
        <x:v>Freight, duties and tax scope
运费、关税及税费范围</x:v>
      </x:c>
      <x:c r="C31" s="17"/>
      <x:c r="D31" s="17"/>
      <x:c r="E31" s="17"/>
    </x:row>
    <x:row r="32" ht="54" customHeight="1">
      <x:c r="A32" s="2"/>
      <x:c r="B32" s="18" t="str">
        <x:v>Delivery term / place / exclusions
交付条款 / 地点 / 除外项</x:v>
      </x:c>
      <x:c r="C32" s="17"/>
      <x:c r="D32" s="17"/>
      <x:c r="E32" s="17"/>
    </x:row>
    <x:row r="33" ht="54" customHeight="1">
      <x:c r="A33" s="2"/>
      <x:c r="B33" s="18" t="str">
        <x:v>Quote valid through
报价有效截止日</x:v>
      </x:c>
      <x:c r="C33" s="22"/>
      <x:c r="D33" s="22"/>
      <x:c r="E33" s="22"/>
    </x:row>
    <x:row r="34" ht="54" customHeight="1">
      <x:c r="A34" s="2"/>
      <x:c r="B34" s="18" t="str">
        <x:v>Payment terms
付款条款</x:v>
      </x:c>
      <x:c r="C34" s="17"/>
      <x:c r="D34" s="17"/>
      <x:c r="E34" s="17"/>
    </x:row>
    <x:row r="35" ht="54" customHeight="1">
      <x:c r="A35" s="2"/>
      <x:c r="B35" s="18" t="str">
        <x:v>Open questions / next action
待确认问题 / 下一步</x:v>
      </x:c>
      <x:c r="C35" s="17"/>
      <x:c r="D35" s="17"/>
      <x:c r="E35" s="17"/>
    </x:row>
    <x:row r="36" ht="26" customHeight="1">
      <x:c r="A36" s="2"/>
      <x:c r="B36" s="2"/>
      <x:c r="C36" s="2"/>
      <x:c r="D36" s="2"/>
      <x:c r="E36" s="2"/>
    </x:row>
    <x:row r="37" ht="54" customHeight="1">
      <x:c r="A37" s="2"/>
      <x:c r="B37" s="10" t="str">
        <x:v>Buyer review owner
采购审核负责人</x:v>
      </x:c>
      <x:c r="C37" s="9"/>
      <x:c r="D37" s="10" t="str">
        <x:v>Review status
审核状态</x:v>
      </x:c>
      <x:c r="E37" s="9"/>
    </x:row>
    <x:row r="38" ht="26" customHeight="1">
      <x:c r="A38" s="2"/>
      <x:c r="B38" s="2"/>
      <x:c r="C38" s="2"/>
      <x:c r="D38" s="2"/>
      <x:c r="E38" s="2"/>
    </x:row>
    <x:row r="39" ht="100" customHeight="1">
      <x:c r="A39" s="2"/>
      <x:c r="B39" s="29" t="str">
        <x:v>PRIVACY
保密提示</x:v>
      </x:c>
      <x:c r="C39" s="26" t="str">
        <x:v>Keep supplier pricing within your procurement team.
供应商报价仅供贵公司采购团队内部使用。</x:v>
      </x:c>
      <x:c r="D39" s="26" t="str">
        <x:v>Share project requirements and questions only.
对外仅分享项目需求及待确认问题。</x:v>
      </x:c>
      <x:c r="E39" s="26" t="str">
        <x:v>Do not forward confidential competitor quotes.
请勿转发其他供应商的保密报价。</x:v>
      </x:c>
    </x:row>
    <x:row r="40" ht="100" customHeight="1">
      <x:c r="A40" s="2"/>
      <x:c r="B40" s="30" t="str">
        <x:v>COMPARISON LIMIT
比较范围</x:v>
      </x:c>
      <x:c r="C40" s="26" t="str">
        <x:v>Basis checks: quantity, currency and your two scope answers.
仅检查数量、币种及两项范围确认结果。</x:v>
      </x:c>
      <x:c r="D40" s="26" t="str">
        <x:v>It does not verify quality or payment terms.
本表不验证产品质量或付款条款。</x:v>
      </x:c>
      <x:c r="E40" s="26" t="str">
        <x:v>Review exclusions and incomplete charges separately.
除外项目和未完整费用须另行核对。</x:v>
      </x:c>
    </x:row>
    <x:row r="41" ht="26" customHeight="1">
      <x:c r="A41" s="2"/>
      <x:c r="B41" s="2"/>
      <x:c r="C41" s="2"/>
      <x:c r="D41" s="2"/>
      <x:c r="E41" s="2"/>
    </x:row>
  </x:sheetData>
  <x:conditionalFormatting sqref="C24:E25">
    <x:cfRule type="containsText" dxfId="0" priority="1" operator="containsText" text="incomplete"/>
    <x:cfRule type="containsText" dxfId="1" priority="2" operator="containsText" text="Confirm"/>
    <x:cfRule type="containsText" dxfId="2" priority="3" operator="containsText" text="Resolve"/>
  </x:conditionalFormatting>
  <x:dataValidations count="36">
    <x:dataValidation type="whole" operator="between" sqref="C6">
      <x:formula1>1</x:formula1>
      <x:formula2>100000000</x:formula2>
    </x:dataValidation>
    <x:dataValidation type="list" sqref="E6">
      <x:formula1>"USD,EUR,GBP,CAD,AUD,CHF,CNY,JPY,HKD,NZD"</x:formula1>
    </x:dataValidation>
    <x:dataValidation type="list" sqref="C13">
      <x:formula1>"USD,EUR,GBP,CAD,AUD,CHF,CNY,JPY,HKD,NZD"</x:formula1>
    </x:dataValidation>
    <x:dataValidation type="whole" operator="between" sqref="C14">
      <x:formula1>1</x:formula1>
      <x:formula2>100000000</x:formula2>
    </x:dataValidation>
    <x:dataValidation type="list" sqref="C15:C16">
      <x:formula1>"Yes / 是,No / 否,To confirm / 待确认"</x:formula1>
    </x:dataValidation>
    <x:dataValidation type="decimal" operator="greaterThanOrEqual" sqref="C17">
      <x:formula1>0</x:formula1>
    </x:dataValidation>
    <x:dataValidation type="decimal" operator="greaterThanOrEqual" sqref="C19">
      <x:formula1>0</x:formula1>
    </x:dataValidation>
    <x:dataValidation type="decimal" operator="greaterThanOrEqual" sqref="C20">
      <x:formula1>0</x:formula1>
    </x:dataValidation>
    <x:dataValidation type="decimal" operator="greaterThanOrEqual" sqref="C21">
      <x:formula1>0</x:formula1>
    </x:dataValidation>
    <x:dataValidation type="decimal" operator="greaterThanOrEqual" sqref="C22">
      <x:formula1>0</x:formula1>
    </x:dataValidation>
    <x:dataValidation type="decimal" operator="greaterThanOrEqual" sqref="C23">
      <x:formula1>0</x:formula1>
    </x:dataValidation>
    <x:dataValidation type="whole" operator="between" sqref="C26">
      <x:formula1>1</x:formula1>
      <x:formula2>100000000</x:formula2>
    </x:dataValidation>
    <x:dataValidation type="whole" operator="between" sqref="C27">
      <x:formula1>1</x:formula1>
      <x:formula2>100000000</x:formula2>
    </x:dataValidation>
    <x:dataValidation type="list" sqref="D13">
      <x:formula1>"USD,EUR,GBP,CAD,AUD,CHF,CNY,JPY,HKD,NZD"</x:formula1>
    </x:dataValidation>
    <x:dataValidation type="whole" operator="between" sqref="D14">
      <x:formula1>1</x:formula1>
      <x:formula2>100000000</x:formula2>
    </x:dataValidation>
    <x:dataValidation type="list" sqref="D15:D16">
      <x:formula1>"Yes / 是,No / 否,To confirm / 待确认"</x:formula1>
    </x:dataValidation>
    <x:dataValidation type="decimal" operator="greaterThanOrEqual" sqref="D17">
      <x:formula1>0</x:formula1>
    </x:dataValidation>
    <x:dataValidation type="decimal" operator="greaterThanOrEqual" sqref="D19">
      <x:formula1>0</x:formula1>
    </x:dataValidation>
    <x:dataValidation type="decimal" operator="greaterThanOrEqual" sqref="D20">
      <x:formula1>0</x:formula1>
    </x:dataValidation>
    <x:dataValidation type="decimal" operator="greaterThanOrEqual" sqref="D21">
      <x:formula1>0</x:formula1>
    </x:dataValidation>
    <x:dataValidation type="decimal" operator="greaterThanOrEqual" sqref="D22">
      <x:formula1>0</x:formula1>
    </x:dataValidation>
    <x:dataValidation type="decimal" operator="greaterThanOrEqual" sqref="D23">
      <x:formula1>0</x:formula1>
    </x:dataValidation>
    <x:dataValidation type="whole" operator="between" sqref="D26">
      <x:formula1>1</x:formula1>
      <x:formula2>100000000</x:formula2>
    </x:dataValidation>
    <x:dataValidation type="whole" operator="between" sqref="D27">
      <x:formula1>1</x:formula1>
      <x:formula2>100000000</x:formula2>
    </x:dataValidation>
    <x:dataValidation type="list" sqref="E13">
      <x:formula1>"USD,EUR,GBP,CAD,AUD,CHF,CNY,JPY,HKD,NZD"</x:formula1>
    </x:dataValidation>
    <x:dataValidation type="whole" operator="between" sqref="E14">
      <x:formula1>1</x:formula1>
      <x:formula2>100000000</x:formula2>
    </x:dataValidation>
    <x:dataValidation type="list" sqref="E15:E16">
      <x:formula1>"Yes / 是,No / 否,To confirm / 待确认"</x:formula1>
    </x:dataValidation>
    <x:dataValidation type="decimal" operator="greaterThanOrEqual" sqref="E17">
      <x:formula1>0</x:formula1>
    </x:dataValidation>
    <x:dataValidation type="decimal" operator="greaterThanOrEqual" sqref="E19">
      <x:formula1>0</x:formula1>
    </x:dataValidation>
    <x:dataValidation type="decimal" operator="greaterThanOrEqual" sqref="E20">
      <x:formula1>0</x:formula1>
    </x:dataValidation>
    <x:dataValidation type="decimal" operator="greaterThanOrEqual" sqref="E21">
      <x:formula1>0</x:formula1>
    </x:dataValidation>
    <x:dataValidation type="decimal" operator="greaterThanOrEqual" sqref="E22">
      <x:formula1>0</x:formula1>
    </x:dataValidation>
    <x:dataValidation type="decimal" operator="greaterThanOrEqual" sqref="E23">
      <x:formula1>0</x:formula1>
    </x:dataValidation>
    <x:dataValidation type="whole" operator="between" sqref="E26">
      <x:formula1>1</x:formula1>
      <x:formula2>100000000</x:formula2>
    </x:dataValidation>
    <x:dataValidation type="whole" operator="between" sqref="E27">
      <x:formula1>1</x:formula1>
      <x:formula2>100000000</x:formula2>
    </x:dataValidation>
    <x:dataValidation type="list" sqref="E37">
      <x:formula1>"Pending review / 待审核,Request clarification / 需补充说明,Sample next / 下一步打样,Do not proceed / 不继续推进,Proceed per agreed terms / 按约定条款推进"</x:formula1>
    </x:dataValidation>
  </x:dataValidations>
  <x:pageMargins left="0.7" right="0.7" top="0.75" bottom="0.75" header="0.3" footer="0.3"/>
</x:worksheet>
</file>